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TERCER TRIMESTRE 2020\"/>
    </mc:Choice>
  </mc:AlternateContent>
  <bookViews>
    <workbookView xWindow="0" yWindow="0" windowWidth="15360" windowHeight="8340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E6" i="8"/>
  <c r="H6" i="8" s="1"/>
  <c r="D16" i="8"/>
  <c r="C16" i="8"/>
  <c r="E16" i="8" l="1"/>
  <c r="H8" i="8"/>
  <c r="H16" i="8" s="1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<sst xmlns="http://schemas.openxmlformats.org/spreadsheetml/2006/main" count="18" uniqueCount="18">
  <si>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</si>
  <si>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</si>
  <si>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</si>
  <si>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</si>
  <si>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</si>
  <si>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</si>
  <si>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</si>
  <si>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</si>
  <si>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</si>
  <si>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</si>
  <si>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</si>
  <si>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</si>
  <si>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</si>
  <si>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</si>
  <si>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</si>
  <si>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</si>
  <si>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CLASIFICACION ECÓNOMICA (POR TIPO DE GASTO)
DEL 1 ENERO AL 30 DE SEPTIEMBRE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</si>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</sst>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tabSelected="1" zoomScaleNormal="10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4" t="s">
        <v>16</v>
      </c>
      <c r="B1" s="15"/>
      <c r="C1" s="15"/>
      <c r="D1" s="15"/>
      <c r="E1" s="15"/>
      <c r="F1" s="15"/>
      <c r="G1" s="15"/>
      <c r="H1" s="16"/>
    </row>
    <row r="2" spans="1:8" x14ac:dyDescent="0.2">
      <c r="A2" s="19" t="s">
        <v>6</v>
      </c>
      <c r="B2" s="20"/>
      <c r="C2" s="14" t="s">
        <v>12</v>
      </c>
      <c r="D2" s="15"/>
      <c r="E2" s="15"/>
      <c r="F2" s="15"/>
      <c r="G2" s="16"/>
      <c r="H2" s="17" t="s">
        <v>11</v>
      </c>
    </row>
    <row r="3" spans="1:8" ht="24.95" customHeight="1" x14ac:dyDescent="0.2">
      <c r="A3" s="21"/>
      <c r="B3" s="22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18"/>
    </row>
    <row r="4" spans="1:8" x14ac:dyDescent="0.2">
      <c r="A4" s="23"/>
      <c r="B4" s="24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17111697.210000001</v>
      </c>
      <c r="D6" s="12">
        <v>122000.88</v>
      </c>
      <c r="E6" s="12">
        <f>C6+D6</f>
        <v>17233698.09</v>
      </c>
      <c r="F6" s="12">
        <v>10144103.630000001</v>
      </c>
      <c r="G6" s="12">
        <v>10144103.630000001</v>
      </c>
      <c r="H6" s="12">
        <f>E6-F6</f>
        <v>7089594.459999999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0</v>
      </c>
      <c r="D8" s="12">
        <v>1247546.33</v>
      </c>
      <c r="E8" s="12">
        <f>C8+D8</f>
        <v>1247546.33</v>
      </c>
      <c r="F8" s="12">
        <v>333908.06</v>
      </c>
      <c r="G8" s="12">
        <v>333908.06</v>
      </c>
      <c r="H8" s="12">
        <f>E8-F8</f>
        <v>913638.27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116984</v>
      </c>
      <c r="D12" s="12">
        <v>0</v>
      </c>
      <c r="E12" s="12">
        <f>C12+D12</f>
        <v>116984</v>
      </c>
      <c r="F12" s="12">
        <v>78964.2</v>
      </c>
      <c r="G12" s="12">
        <v>78964.2</v>
      </c>
      <c r="H12" s="12">
        <f>E12-F12</f>
        <v>38019.800000000003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17228681.210000001</v>
      </c>
      <c r="D16" s="7">
        <f>SUM(D6+D8+D10+D12+D14)</f>
        <v>1369547.21</v>
      </c>
      <c r="E16" s="7">
        <f>SUM(E6+E8+E10+E12+E14)</f>
        <v>18598228.420000002</v>
      </c>
      <c r="F16" s="7">
        <f t="shared" ref="F16:H16" si="0">SUM(F6+F8+F10+F12+F14)</f>
        <v>10556975.890000001</v>
      </c>
      <c r="G16" s="7">
        <f t="shared" si="0"/>
        <v>10556975.890000001</v>
      </c>
      <c r="H16" s="7">
        <f t="shared" si="0"/>
        <v>8041252.5299999984</v>
      </c>
    </row>
    <row r="17" spans="2:2" x14ac:dyDescent="0.2">
      <c r="B17" s="1" t="s">
        <v>17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2020-10-28T00:59:12Z</cp:lastPrinted>
  <dcterms:created xsi:type="dcterms:W3CDTF">2014-02-10T03:37:14Z</dcterms:created>
  <dcterms:modified xsi:type="dcterms:W3CDTF">2020-10-30T19:21:43Z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